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J30" i="1"/>
  <c r="I30" i="1"/>
  <c r="H30" i="1"/>
  <c r="G30" i="1"/>
  <c r="J23" i="1"/>
  <c r="I23" i="1"/>
  <c r="H23" i="1"/>
  <c r="G23" i="1"/>
  <c r="J19" i="1"/>
  <c r="I19" i="1"/>
  <c r="H19" i="1"/>
  <c r="G19" i="1"/>
  <c r="J10" i="1"/>
  <c r="I10" i="1"/>
  <c r="H10" i="1"/>
  <c r="G10" i="1"/>
  <c r="J8" i="1"/>
  <c r="I8" i="1"/>
  <c r="H8" i="1"/>
  <c r="G8" i="1"/>
</calcChain>
</file>

<file path=xl/sharedStrings.xml><?xml version="1.0" encoding="utf-8"?>
<sst xmlns="http://schemas.openxmlformats.org/spreadsheetml/2006/main" count="73" uniqueCount="67">
  <si>
    <t>Школа</t>
  </si>
  <si>
    <t>ГБОУ школа-интернат № 111</t>
  </si>
  <si>
    <t>Отд./корп</t>
  </si>
  <si>
    <t>День</t>
  </si>
  <si>
    <t>20.11.2024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</si>
  <si>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</si>
  <si>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</si>
  <si>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</si>
  <si>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</si>
  <si>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</si>
  <si>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</si>
  <si>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</si>
  <si>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</si>
  <si>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</si>
  <si>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</si>
  <si>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</si>
  <si>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Я300054</t>
  </si>
  <si>
    <t>Каша вязкая молочная овсяная с изюмом</t>
  </si>
  <si>
    <t>Я300159</t>
  </si>
  <si>
    <t>Чай с сахаром</t>
  </si>
  <si>
    <t>ИН00111</t>
  </si>
  <si>
    <t>Батон нарезной</t>
  </si>
  <si>
    <t>ИН00109</t>
  </si>
  <si>
    <t>Хлеб ржаной</t>
  </si>
  <si>
    <t>Итого за Завтрак</t>
  </si>
  <si>
    <t>Второй завтрак</t>
  </si>
  <si>
    <t>ИН518/1</t>
  </si>
  <si>
    <t>Соки овощные, фруктовые и ягодные</t>
  </si>
  <si>
    <t>Итого за Второй завтрак</t>
  </si>
  <si>
    <t>Обед</t>
  </si>
  <si>
    <t>Я300017</t>
  </si>
  <si>
    <t>Винегрет с растительным маслом</t>
  </si>
  <si>
    <t>Я300031</t>
  </si>
  <si>
    <t>Суп из овощей с фрикадельками мясными</t>
  </si>
  <si>
    <t>Я300125</t>
  </si>
  <si>
    <t>Биточки из говядины</t>
  </si>
  <si>
    <t>Я200149</t>
  </si>
  <si>
    <t>Соус красный основной</t>
  </si>
  <si>
    <t>Я300066</t>
  </si>
  <si>
    <t>Макароны отварные</t>
  </si>
  <si>
    <t>Я300209</t>
  </si>
  <si>
    <t>Компот из смородины</t>
  </si>
  <si>
    <t>ИН00108</t>
  </si>
  <si>
    <t>Хлеб пшеничный</t>
  </si>
  <si>
    <t>Итого за Обед</t>
  </si>
  <si>
    <t>Полдник</t>
  </si>
  <si>
    <t>Я300240</t>
  </si>
  <si>
    <t>Булочка школьная</t>
  </si>
  <si>
    <t>ИН00498</t>
  </si>
  <si>
    <t>Какао с молоком сгущенным</t>
  </si>
  <si>
    <t>ИН112/6</t>
  </si>
  <si>
    <t>Плоды или ягоды свежие (Виноград)</t>
  </si>
  <si>
    <t>Итого за Полдник</t>
  </si>
  <si>
    <t>Ужин</t>
  </si>
  <si>
    <t>Я300004</t>
  </si>
  <si>
    <t>Помидор в нарезке</t>
  </si>
  <si>
    <t>ИН00345</t>
  </si>
  <si>
    <t>Котлеты или биточки рыбные</t>
  </si>
  <si>
    <t>ИН00426</t>
  </si>
  <si>
    <t>Картофель отварной</t>
  </si>
  <si>
    <t>Я300210</t>
  </si>
  <si>
    <t>Компот из клубники</t>
  </si>
  <si>
    <t>Итого за Ужин</t>
  </si>
  <si>
    <t>Второй ужин</t>
  </si>
  <si>
    <t>И272</t>
  </si>
  <si>
    <t>Бифидок</t>
  </si>
  <si>
    <t>Итого за Второй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</si>
</sst>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5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165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9" customWidth="1"/>
    <col min="6" max="6" width="9.7109375" style="10" customWidth="1"/>
    <col min="7" max="10" width="7.7109375" style="11" customWidth="1"/>
    <col min="11" max="16384" width="9.140625" style="1"/>
  </cols>
  <sheetData>
    <row r="1" spans="1:10" ht="21" x14ac:dyDescent="0.2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1" x14ac:dyDescent="0.25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</row>
    <row r="4" spans="1:10" ht="21" x14ac:dyDescent="0.25">
      <c r="A4" s="23" t="s">
        <v>15</v>
      </c>
      <c r="B4" s="14"/>
      <c r="C4" s="14" t="s">
        <v>16</v>
      </c>
      <c r="D4" s="14" t="s">
        <v>17</v>
      </c>
      <c r="E4" s="15">
        <v>220</v>
      </c>
      <c r="F4" s="16"/>
      <c r="G4" s="17">
        <v>325.76920000000001</v>
      </c>
      <c r="H4" s="17">
        <v>9.2231000000000005</v>
      </c>
      <c r="I4" s="17">
        <v>13.453799999999999</v>
      </c>
      <c r="J4" s="17">
        <v>42.053800000000003</v>
      </c>
    </row>
    <row r="5" spans="1:10" ht="21" x14ac:dyDescent="0.25">
      <c r="A5" s="24"/>
      <c r="B5" s="14"/>
      <c r="C5" s="14" t="s">
        <v>18</v>
      </c>
      <c r="D5" s="14" t="s">
        <v>19</v>
      </c>
      <c r="E5" s="15">
        <v>200</v>
      </c>
      <c r="F5" s="16"/>
      <c r="G5" s="17">
        <v>27</v>
      </c>
      <c r="H5" s="17">
        <v>0.2</v>
      </c>
      <c r="I5" s="17"/>
      <c r="J5" s="17">
        <v>6.5</v>
      </c>
    </row>
    <row r="6" spans="1:10" ht="21" x14ac:dyDescent="0.25">
      <c r="A6" s="24"/>
      <c r="B6" s="14"/>
      <c r="C6" s="14" t="s">
        <v>20</v>
      </c>
      <c r="D6" s="14" t="s">
        <v>21</v>
      </c>
      <c r="E6" s="15">
        <v>50</v>
      </c>
      <c r="F6" s="16"/>
      <c r="G6" s="17">
        <v>131</v>
      </c>
      <c r="H6" s="17">
        <v>3.75</v>
      </c>
      <c r="I6" s="17">
        <v>1.45</v>
      </c>
      <c r="J6" s="17">
        <v>25.7</v>
      </c>
    </row>
    <row r="7" spans="1:10" ht="21" x14ac:dyDescent="0.25">
      <c r="A7" s="25"/>
      <c r="B7" s="14"/>
      <c r="C7" s="14" t="s">
        <v>22</v>
      </c>
      <c r="D7" s="14" t="s">
        <v>23</v>
      </c>
      <c r="E7" s="15">
        <v>30</v>
      </c>
      <c r="F7" s="16"/>
      <c r="G7" s="17">
        <v>52.2</v>
      </c>
      <c r="H7" s="17">
        <v>1.98</v>
      </c>
      <c r="I7" s="17">
        <v>0.36</v>
      </c>
      <c r="J7" s="17">
        <v>10.02</v>
      </c>
    </row>
    <row r="8" spans="1:10" s="13" customFormat="1" ht="15" x14ac:dyDescent="0.25">
      <c r="A8" s="18" t="s">
        <v>24</v>
      </c>
      <c r="B8" s="19"/>
      <c r="C8" s="19"/>
      <c r="D8" s="19"/>
      <c r="E8" s="20">
        <v>500</v>
      </c>
      <c r="F8" s="21"/>
      <c r="G8" s="22">
        <f>SUBTOTAL(9,G4:G7)</f>
        <v>535.9692</v>
      </c>
      <c r="H8" s="22">
        <f>SUBTOTAL(9,H4:H7)</f>
        <v>15.1531</v>
      </c>
      <c r="I8" s="22">
        <f>SUBTOTAL(9,I4:I7)</f>
        <v>15.263799999999998</v>
      </c>
      <c r="J8" s="22">
        <f>SUBTOTAL(9,J4:J7)</f>
        <v>84.273799999999994</v>
      </c>
    </row>
    <row r="9" spans="1:10" ht="21" x14ac:dyDescent="0.25">
      <c r="A9" s="14" t="s">
        <v>25</v>
      </c>
      <c r="B9" s="14"/>
      <c r="C9" s="14" t="s">
        <v>26</v>
      </c>
      <c r="D9" s="14" t="s">
        <v>27</v>
      </c>
      <c r="E9" s="15">
        <v>200</v>
      </c>
      <c r="F9" s="16"/>
      <c r="G9" s="17">
        <v>92</v>
      </c>
      <c r="H9" s="17">
        <v>1</v>
      </c>
      <c r="I9" s="17">
        <v>0.2</v>
      </c>
      <c r="J9" s="17">
        <v>0.2</v>
      </c>
    </row>
    <row r="10" spans="1:10" s="13" customFormat="1" ht="15" x14ac:dyDescent="0.25">
      <c r="A10" s="18" t="s">
        <v>28</v>
      </c>
      <c r="B10" s="19"/>
      <c r="C10" s="19"/>
      <c r="D10" s="19"/>
      <c r="E10" s="20">
        <v>200</v>
      </c>
      <c r="F10" s="21"/>
      <c r="G10" s="22">
        <f>SUBTOTAL(9,G9:G9)</f>
        <v>92</v>
      </c>
      <c r="H10" s="22">
        <f>SUBTOTAL(9,H9:H9)</f>
        <v>1</v>
      </c>
      <c r="I10" s="22">
        <f>SUBTOTAL(9,I9:I9)</f>
        <v>0.2</v>
      </c>
      <c r="J10" s="22">
        <f>SUBTOTAL(9,J9:J9)</f>
        <v>0.2</v>
      </c>
    </row>
    <row r="11" spans="1:10" ht="21" x14ac:dyDescent="0.25">
      <c r="A11" s="23" t="s">
        <v>29</v>
      </c>
      <c r="B11" s="14"/>
      <c r="C11" s="14" t="s">
        <v>30</v>
      </c>
      <c r="D11" s="14" t="s">
        <v>31</v>
      </c>
      <c r="E11" s="15">
        <v>60</v>
      </c>
      <c r="F11" s="16"/>
      <c r="G11" s="17">
        <v>67.2</v>
      </c>
      <c r="H11" s="17">
        <v>0.72</v>
      </c>
      <c r="I11" s="17">
        <v>5.4</v>
      </c>
      <c r="J11" s="17">
        <v>4.0199999999999996</v>
      </c>
    </row>
    <row r="12" spans="1:10" ht="21" x14ac:dyDescent="0.25">
      <c r="A12" s="24"/>
      <c r="B12" s="14"/>
      <c r="C12" s="14" t="s">
        <v>32</v>
      </c>
      <c r="D12" s="14" t="s">
        <v>33</v>
      </c>
      <c r="E12" s="15">
        <v>200</v>
      </c>
      <c r="F12" s="16"/>
      <c r="G12" s="17">
        <v>129</v>
      </c>
      <c r="H12" s="17">
        <v>8.64</v>
      </c>
      <c r="I12" s="17">
        <v>4.32</v>
      </c>
      <c r="J12" s="17">
        <v>13.92</v>
      </c>
    </row>
    <row r="13" spans="1:10" ht="21" x14ac:dyDescent="0.25">
      <c r="A13" s="24"/>
      <c r="B13" s="14"/>
      <c r="C13" s="14" t="s">
        <v>34</v>
      </c>
      <c r="D13" s="14" t="s">
        <v>35</v>
      </c>
      <c r="E13" s="15">
        <v>90</v>
      </c>
      <c r="F13" s="16"/>
      <c r="G13" s="17">
        <v>271.2</v>
      </c>
      <c r="H13" s="17">
        <v>16.440000000000001</v>
      </c>
      <c r="I13" s="17">
        <v>16.32</v>
      </c>
      <c r="J13" s="17">
        <v>14.64</v>
      </c>
    </row>
    <row r="14" spans="1:10" ht="21" x14ac:dyDescent="0.25">
      <c r="A14" s="24"/>
      <c r="B14" s="14"/>
      <c r="C14" s="14" t="s">
        <v>36</v>
      </c>
      <c r="D14" s="14" t="s">
        <v>37</v>
      </c>
      <c r="E14" s="15">
        <v>50</v>
      </c>
      <c r="F14" s="16"/>
      <c r="G14" s="17">
        <v>36.5</v>
      </c>
      <c r="H14" s="17">
        <v>1.65</v>
      </c>
      <c r="I14" s="17">
        <v>1.35</v>
      </c>
      <c r="J14" s="17">
        <v>4.45</v>
      </c>
    </row>
    <row r="15" spans="1:10" ht="21" x14ac:dyDescent="0.25">
      <c r="A15" s="24"/>
      <c r="B15" s="14"/>
      <c r="C15" s="14" t="s">
        <v>38</v>
      </c>
      <c r="D15" s="14" t="s">
        <v>39</v>
      </c>
      <c r="E15" s="15">
        <v>150</v>
      </c>
      <c r="F15" s="16"/>
      <c r="G15" s="17">
        <v>201.75</v>
      </c>
      <c r="H15" s="17">
        <v>5.3250000000000002</v>
      </c>
      <c r="I15" s="17">
        <v>5.55</v>
      </c>
      <c r="J15" s="17">
        <v>32.774999999999999</v>
      </c>
    </row>
    <row r="16" spans="1:10" ht="21" x14ac:dyDescent="0.25">
      <c r="A16" s="24"/>
      <c r="B16" s="14"/>
      <c r="C16" s="14" t="s">
        <v>40</v>
      </c>
      <c r="D16" s="14" t="s">
        <v>41</v>
      </c>
      <c r="E16" s="15">
        <v>200</v>
      </c>
      <c r="F16" s="16"/>
      <c r="G16" s="17">
        <v>35</v>
      </c>
      <c r="H16" s="17">
        <v>0.3</v>
      </c>
      <c r="I16" s="17">
        <v>0.1</v>
      </c>
      <c r="J16" s="17">
        <v>8.4</v>
      </c>
    </row>
    <row r="17" spans="1:10" ht="21" x14ac:dyDescent="0.25">
      <c r="A17" s="24"/>
      <c r="B17" s="14"/>
      <c r="C17" s="14" t="s">
        <v>42</v>
      </c>
      <c r="D17" s="14" t="s">
        <v>43</v>
      </c>
      <c r="E17" s="15">
        <v>35.700000000000003</v>
      </c>
      <c r="F17" s="16"/>
      <c r="G17" s="17">
        <v>83.894999999999996</v>
      </c>
      <c r="H17" s="17">
        <v>2.7132000000000001</v>
      </c>
      <c r="I17" s="17">
        <v>0.28560000000000002</v>
      </c>
      <c r="J17" s="17">
        <v>17.564399999999999</v>
      </c>
    </row>
    <row r="18" spans="1:10" ht="21" x14ac:dyDescent="0.25">
      <c r="A18" s="25"/>
      <c r="B18" s="14"/>
      <c r="C18" s="14" t="s">
        <v>22</v>
      </c>
      <c r="D18" s="14" t="s">
        <v>23</v>
      </c>
      <c r="E18" s="15">
        <v>30</v>
      </c>
      <c r="F18" s="16"/>
      <c r="G18" s="17">
        <v>52.2</v>
      </c>
      <c r="H18" s="17">
        <v>1.98</v>
      </c>
      <c r="I18" s="17">
        <v>0.36</v>
      </c>
      <c r="J18" s="17">
        <v>10.02</v>
      </c>
    </row>
    <row r="19" spans="1:10" s="13" customFormat="1" ht="15" x14ac:dyDescent="0.25">
      <c r="A19" s="18" t="s">
        <v>44</v>
      </c>
      <c r="B19" s="19"/>
      <c r="C19" s="19"/>
      <c r="D19" s="19"/>
      <c r="E19" s="20">
        <v>815.7</v>
      </c>
      <c r="F19" s="21"/>
      <c r="G19" s="22">
        <f>SUBTOTAL(9,G11:G18)</f>
        <v>876.745</v>
      </c>
      <c r="H19" s="22">
        <f>SUBTOTAL(9,H11:H18)</f>
        <v>37.7682</v>
      </c>
      <c r="I19" s="22">
        <f>SUBTOTAL(9,I11:I18)</f>
        <v>33.685600000000001</v>
      </c>
      <c r="J19" s="22">
        <f>SUBTOTAL(9,J11:J18)</f>
        <v>105.78940000000001</v>
      </c>
    </row>
    <row r="20" spans="1:10" ht="21" x14ac:dyDescent="0.25">
      <c r="A20" s="23" t="s">
        <v>45</v>
      </c>
      <c r="B20" s="14"/>
      <c r="C20" s="14" t="s">
        <v>46</v>
      </c>
      <c r="D20" s="14" t="s">
        <v>47</v>
      </c>
      <c r="E20" s="15">
        <v>60</v>
      </c>
      <c r="F20" s="16"/>
      <c r="G20" s="17">
        <v>174</v>
      </c>
      <c r="H20" s="17">
        <v>5.2</v>
      </c>
      <c r="I20" s="17">
        <v>1.9</v>
      </c>
      <c r="J20" s="17">
        <v>34</v>
      </c>
    </row>
    <row r="21" spans="1:10" ht="21" x14ac:dyDescent="0.25">
      <c r="A21" s="24"/>
      <c r="B21" s="14"/>
      <c r="C21" s="14" t="s">
        <v>48</v>
      </c>
      <c r="D21" s="14" t="s">
        <v>49</v>
      </c>
      <c r="E21" s="15">
        <v>200</v>
      </c>
      <c r="F21" s="16"/>
      <c r="G21" s="17">
        <v>147</v>
      </c>
      <c r="H21" s="17">
        <v>3.7</v>
      </c>
      <c r="I21" s="17">
        <v>3.8</v>
      </c>
      <c r="J21" s="17">
        <v>24.5</v>
      </c>
    </row>
    <row r="22" spans="1:10" ht="21" x14ac:dyDescent="0.25">
      <c r="A22" s="25"/>
      <c r="B22" s="14"/>
      <c r="C22" s="14" t="s">
        <v>50</v>
      </c>
      <c r="D22" s="14" t="s">
        <v>51</v>
      </c>
      <c r="E22" s="15">
        <v>100</v>
      </c>
      <c r="F22" s="16"/>
      <c r="G22" s="17">
        <v>72</v>
      </c>
      <c r="H22" s="17">
        <v>0.6</v>
      </c>
      <c r="I22" s="17">
        <v>0.6</v>
      </c>
      <c r="J22" s="17">
        <v>15.4</v>
      </c>
    </row>
    <row r="23" spans="1:10" s="13" customFormat="1" ht="15" x14ac:dyDescent="0.25">
      <c r="A23" s="18" t="s">
        <v>52</v>
      </c>
      <c r="B23" s="19"/>
      <c r="C23" s="19"/>
      <c r="D23" s="19"/>
      <c r="E23" s="20">
        <v>360</v>
      </c>
      <c r="F23" s="21"/>
      <c r="G23" s="22">
        <f>SUBTOTAL(9,G20:G22)</f>
        <v>393</v>
      </c>
      <c r="H23" s="22">
        <f>SUBTOTAL(9,H20:H22)</f>
        <v>9.5</v>
      </c>
      <c r="I23" s="22">
        <f>SUBTOTAL(9,I20:I22)</f>
        <v>6.2999999999999989</v>
      </c>
      <c r="J23" s="22">
        <f>SUBTOTAL(9,J20:J22)</f>
        <v>73.900000000000006</v>
      </c>
    </row>
    <row r="24" spans="1:10" ht="21" x14ac:dyDescent="0.25">
      <c r="A24" s="23" t="s">
        <v>53</v>
      </c>
      <c r="B24" s="14"/>
      <c r="C24" s="14" t="s">
        <v>54</v>
      </c>
      <c r="D24" s="14" t="s">
        <v>55</v>
      </c>
      <c r="E24" s="15">
        <v>60</v>
      </c>
      <c r="F24" s="16"/>
      <c r="G24" s="17">
        <v>12.6</v>
      </c>
      <c r="H24" s="17">
        <v>0.66</v>
      </c>
      <c r="I24" s="17">
        <v>0.12</v>
      </c>
      <c r="J24" s="17">
        <v>2.2799999999999998</v>
      </c>
    </row>
    <row r="25" spans="1:10" ht="21" x14ac:dyDescent="0.25">
      <c r="A25" s="24"/>
      <c r="B25" s="14"/>
      <c r="C25" s="14" t="s">
        <v>56</v>
      </c>
      <c r="D25" s="14" t="s">
        <v>57</v>
      </c>
      <c r="E25" s="15">
        <v>90</v>
      </c>
      <c r="F25" s="16"/>
      <c r="G25" s="17">
        <v>101.7</v>
      </c>
      <c r="H25" s="17">
        <v>12.51</v>
      </c>
      <c r="I25" s="17">
        <v>1.89</v>
      </c>
      <c r="J25" s="17">
        <v>8.64</v>
      </c>
    </row>
    <row r="26" spans="1:10" ht="21" x14ac:dyDescent="0.25">
      <c r="A26" s="24"/>
      <c r="B26" s="14"/>
      <c r="C26" s="14" t="s">
        <v>58</v>
      </c>
      <c r="D26" s="14" t="s">
        <v>59</v>
      </c>
      <c r="E26" s="15">
        <v>150</v>
      </c>
      <c r="F26" s="16"/>
      <c r="G26" s="17">
        <v>153</v>
      </c>
      <c r="H26" s="17">
        <v>2.85</v>
      </c>
      <c r="I26" s="17">
        <v>7.35</v>
      </c>
      <c r="J26" s="17">
        <v>19.05</v>
      </c>
    </row>
    <row r="27" spans="1:10" ht="21" x14ac:dyDescent="0.25">
      <c r="A27" s="24"/>
      <c r="B27" s="14"/>
      <c r="C27" s="14" t="s">
        <v>60</v>
      </c>
      <c r="D27" s="14" t="s">
        <v>61</v>
      </c>
      <c r="E27" s="15">
        <v>200</v>
      </c>
      <c r="F27" s="16"/>
      <c r="G27" s="17">
        <v>33</v>
      </c>
      <c r="H27" s="17">
        <v>0.2</v>
      </c>
      <c r="I27" s="17">
        <v>0.1</v>
      </c>
      <c r="J27" s="17">
        <v>7.9</v>
      </c>
    </row>
    <row r="28" spans="1:10" ht="21" x14ac:dyDescent="0.25">
      <c r="A28" s="24"/>
      <c r="B28" s="14"/>
      <c r="C28" s="14" t="s">
        <v>42</v>
      </c>
      <c r="D28" s="14" t="s">
        <v>43</v>
      </c>
      <c r="E28" s="15">
        <v>50</v>
      </c>
      <c r="F28" s="16"/>
      <c r="G28" s="17">
        <v>117.5</v>
      </c>
      <c r="H28" s="17">
        <v>3.8</v>
      </c>
      <c r="I28" s="17">
        <v>0.4</v>
      </c>
      <c r="J28" s="17">
        <v>24.6</v>
      </c>
    </row>
    <row r="29" spans="1:10" ht="21" x14ac:dyDescent="0.25">
      <c r="A29" s="25"/>
      <c r="B29" s="14"/>
      <c r="C29" s="14" t="s">
        <v>22</v>
      </c>
      <c r="D29" s="14" t="s">
        <v>23</v>
      </c>
      <c r="E29" s="15">
        <v>20</v>
      </c>
      <c r="F29" s="16"/>
      <c r="G29" s="17">
        <v>34.799999999999997</v>
      </c>
      <c r="H29" s="17">
        <v>1.32</v>
      </c>
      <c r="I29" s="17">
        <v>0.24</v>
      </c>
      <c r="J29" s="17">
        <v>6.68</v>
      </c>
    </row>
    <row r="30" spans="1:10" s="13" customFormat="1" ht="15" x14ac:dyDescent="0.25">
      <c r="A30" s="18" t="s">
        <v>62</v>
      </c>
      <c r="B30" s="19"/>
      <c r="C30" s="19"/>
      <c r="D30" s="19"/>
      <c r="E30" s="20">
        <v>570</v>
      </c>
      <c r="F30" s="21"/>
      <c r="G30" s="22">
        <f>SUBTOTAL(9,G24:G29)</f>
        <v>452.6</v>
      </c>
      <c r="H30" s="22">
        <f>SUBTOTAL(9,H24:H29)</f>
        <v>21.34</v>
      </c>
      <c r="I30" s="22">
        <f>SUBTOTAL(9,I24:I29)</f>
        <v>10.1</v>
      </c>
      <c r="J30" s="22">
        <f>SUBTOTAL(9,J24:J29)</f>
        <v>69.150000000000006</v>
      </c>
    </row>
    <row r="31" spans="1:10" x14ac:dyDescent="0.25">
      <c r="A31" s="14" t="s">
        <v>63</v>
      </c>
      <c r="B31" s="14"/>
      <c r="C31" s="14" t="s">
        <v>64</v>
      </c>
      <c r="D31" s="14" t="s">
        <v>65</v>
      </c>
      <c r="E31" s="15">
        <v>200</v>
      </c>
      <c r="F31" s="16"/>
      <c r="G31" s="17">
        <v>102</v>
      </c>
      <c r="H31" s="17">
        <v>5.26</v>
      </c>
      <c r="I31" s="17">
        <v>5.63</v>
      </c>
      <c r="J31" s="17">
        <v>7.46</v>
      </c>
    </row>
    <row r="32" spans="1:10" s="13" customFormat="1" ht="15" x14ac:dyDescent="0.25">
      <c r="A32" s="18" t="s">
        <v>66</v>
      </c>
      <c r="B32" s="19"/>
      <c r="C32" s="19"/>
      <c r="D32" s="19"/>
      <c r="E32" s="20">
        <v>200</v>
      </c>
      <c r="F32" s="21"/>
      <c r="G32" s="22">
        <f>SUBTOTAL(9,G31:G31)</f>
        <v>102</v>
      </c>
      <c r="H32" s="22">
        <f>SUBTOTAL(9,H31:H31)</f>
        <v>5.26</v>
      </c>
      <c r="I32" s="22">
        <f>SUBTOTAL(9,I31:I31)</f>
        <v>5.63</v>
      </c>
      <c r="J32" s="22">
        <f>SUBTOTAL(9,J31:J31)</f>
        <v>7.46</v>
      </c>
    </row>
  </sheetData>
  <mergeCells count="13">
    <mergeCell ref="A23:D23"/>
    <mergeCell ref="A30:D30"/>
    <mergeCell ref="A32:D32"/>
    <mergeCell ref="A4:A7"/>
    <mergeCell ref="A11:A18"/>
    <mergeCell ref="A20:A22"/>
    <mergeCell ref="A24:A29"/>
    <mergeCell ref="B1:D1"/>
    <mergeCell ref="G1:H1"/>
    <mergeCell ref="A2:J2"/>
    <mergeCell ref="A8:D8"/>
    <mergeCell ref="A10:D10"/>
    <mergeCell ref="A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2024-11-19T06:01:10Z</dcterms:created>
  <dcterms:modified xsi:type="dcterms:W3CDTF">2024-11-19T06:01:34Z</dcterms:modified>
</cp:coreProperties>
</file>